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175" windowHeight="11040" activeTab="0"/>
  </bookViews>
  <sheets>
    <sheet name="Calculator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<sst xmlns="http://schemas.openxmlformats.org/spreadsheetml/2006/main" count="18" uniqueCount="14">
  <si>
    <t>MONEY MANAGEMENT CALCULATOR</t>
  </si>
  <si>
    <t>Account Equity</t>
  </si>
  <si>
    <t>Trade Risk</t>
  </si>
  <si>
    <t>Risk Percentage</t>
  </si>
  <si>
    <t>Number of Contracts</t>
  </si>
  <si>
    <t>STANDARD MONEY MANAGEMENT</t>
  </si>
  <si>
    <t>Margin</t>
  </si>
  <si>
    <t>LARRY WILLIAMS MONEY MANAGEMENT SYSTEM</t>
  </si>
  <si>
    <t>Copyright Midwest Market Solutions</t>
  </si>
  <si>
    <t>Enter the gray cells and the calculator will determine the number of contracts to be traded</t>
  </si>
  <si>
    <t>$$ at Risk</t>
  </si>
  <si>
    <t xml:space="preserve">Profit Potential </t>
  </si>
  <si>
    <t>Profit Forecast</t>
  </si>
  <si>
    <t>Profit %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</si>
</sst>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0.0%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23" fillId="0" borderId="0" xfId="0" applyFont="1" applyAlignment="1">
      <alignment/>
    </xf>
    <xf numFmtId="0" fontId="23" fillId="0" borderId="0" xfId="0" applyNumberFormat="1" applyFont="1" applyFill="1" applyBorder="1" applyAlignment="1" applyProtection="1">
      <alignment/>
      <protection locked="0"/>
    </xf>
    <xf numFmtId="3" fontId="23" fillId="0" borderId="0" xfId="0" applyNumberFormat="1" applyFont="1" applyFill="1" applyBorder="1" applyAlignment="1" applyProtection="1">
      <alignment/>
      <protection locked="0"/>
    </xf>
    <xf numFmtId="37" fontId="23" fillId="0" borderId="0" xfId="44" applyNumberFormat="1" applyFont="1" applyAlignment="1">
      <alignment/>
    </xf>
    <xf numFmtId="0" fontId="24" fillId="0" borderId="0" xfId="0" applyFont="1" applyAlignment="1">
      <alignment/>
    </xf>
    <xf numFmtId="0" fontId="24" fillId="0" borderId="0" xfId="0" applyNumberFormat="1" applyFont="1" applyFill="1" applyBorder="1" applyAlignment="1" applyProtection="1">
      <alignment/>
      <protection locked="0"/>
    </xf>
    <xf numFmtId="0" fontId="24" fillId="33" borderId="0" xfId="0" applyNumberFormat="1" applyFont="1" applyFill="1" applyBorder="1" applyAlignment="1" applyProtection="1">
      <alignment/>
      <protection locked="0"/>
    </xf>
    <xf numFmtId="0" fontId="24" fillId="33" borderId="0" xfId="0" applyFont="1" applyFill="1" applyAlignment="1">
      <alignment/>
    </xf>
    <xf numFmtId="0" fontId="24" fillId="0" borderId="0" xfId="0" applyFont="1" applyFill="1" applyAlignment="1">
      <alignment/>
    </xf>
    <xf numFmtId="7" fontId="23" fillId="34" borderId="0" xfId="0" applyNumberFormat="1" applyFont="1" applyFill="1" applyBorder="1" applyAlignment="1" applyProtection="1">
      <alignment/>
      <protection locked="0"/>
    </xf>
    <xf numFmtId="9" fontId="23" fillId="34" borderId="0" xfId="59" applyFont="1" applyFill="1" applyAlignment="1">
      <alignment/>
    </xf>
    <xf numFmtId="7" fontId="23" fillId="34" borderId="0" xfId="44" applyNumberFormat="1" applyFont="1" applyFill="1" applyAlignment="1">
      <alignment/>
    </xf>
    <xf numFmtId="166" fontId="23" fillId="34" borderId="0" xfId="0" applyNumberFormat="1" applyFont="1" applyFill="1" applyBorder="1" applyAlignment="1" applyProtection="1">
      <alignment/>
      <protection locked="0"/>
    </xf>
    <xf numFmtId="44" fontId="23" fillId="0" borderId="0" xfId="44" applyFont="1" applyFill="1" applyBorder="1" applyAlignment="1" applyProtection="1">
      <alignment/>
      <protection locked="0"/>
    </xf>
    <xf numFmtId="9" fontId="23" fillId="0" borderId="0" xfId="59" applyFont="1" applyFill="1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352425</xdr:colOff>
      <xdr:row>15</xdr:row>
      <xdr:rowOff>19050</xdr:rowOff>
    </xdr:to>
    <xdr:pic>
      <xdr:nvPicPr>
        <xdr:cNvPr id="1" name="Picture 2" descr="Banner!!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53200" cy="2305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H36"/>
  <sheetViews>
    <sheetView tabSelected="1" zoomScalePageLayoutView="0" workbookViewId="0" topLeftCell="A1">
      <selection activeCell="C24" sqref="C24"/>
    </sheetView>
  </sheetViews>
  <sheetFormatPr defaultColWidth="11.421875" defaultRowHeight="12.75"/>
  <cols>
    <col min="1" max="2" width="11.421875" style="2" customWidth="1"/>
    <col min="3" max="3" width="13.00390625" style="3" customWidth="1"/>
    <col min="4" max="16384" width="11.421875" style="2" customWidth="1"/>
  </cols>
  <sheetData>
    <row r="1" ht="12"/>
    <row r="2" ht="12"/>
    <row r="3" ht="12"/>
    <row r="4" ht="12"/>
    <row r="5" ht="12">
      <c r="C5" s="2"/>
    </row>
    <row r="6" ht="12">
      <c r="C6" s="2"/>
    </row>
    <row r="7" ht="12">
      <c r="C7" s="2"/>
    </row>
    <row r="8" ht="12">
      <c r="C8" s="2"/>
    </row>
    <row r="9" ht="12">
      <c r="C9" s="2"/>
    </row>
    <row r="10" ht="12">
      <c r="C10" s="2"/>
    </row>
    <row r="11" ht="12">
      <c r="C11" s="2"/>
    </row>
    <row r="12" ht="12">
      <c r="C12" s="2"/>
    </row>
    <row r="13" ht="12"/>
    <row r="14" ht="12">
      <c r="C14" s="2"/>
    </row>
    <row r="15" ht="12"/>
    <row r="16" ht="12">
      <c r="C16" s="2"/>
    </row>
    <row r="17" spans="1:8" ht="12">
      <c r="A17" s="9" t="s">
        <v>7</v>
      </c>
      <c r="B17" s="9"/>
      <c r="C17" s="8"/>
      <c r="D17" s="6"/>
      <c r="E17" s="6"/>
      <c r="F17" s="9" t="s">
        <v>5</v>
      </c>
      <c r="G17" s="9"/>
      <c r="H17" s="9"/>
    </row>
    <row r="18" spans="1:8" ht="12">
      <c r="A18" s="6"/>
      <c r="B18" s="6"/>
      <c r="C18" s="7"/>
      <c r="D18" s="6"/>
      <c r="E18" s="6"/>
      <c r="F18" s="6"/>
      <c r="G18" s="6"/>
      <c r="H18" s="6"/>
    </row>
    <row r="19" spans="1:8" ht="12">
      <c r="A19" s="6"/>
      <c r="B19" s="6"/>
      <c r="C19" s="7"/>
      <c r="D19" s="6"/>
      <c r="E19" s="6"/>
      <c r="F19" s="6"/>
      <c r="G19" s="6"/>
      <c r="H19" s="6"/>
    </row>
    <row r="20" spans="1:8" ht="12">
      <c r="A20" s="7" t="s">
        <v>0</v>
      </c>
      <c r="B20" s="10"/>
      <c r="C20" s="7"/>
      <c r="D20" s="6"/>
      <c r="E20" s="6"/>
      <c r="F20" s="7" t="s">
        <v>0</v>
      </c>
      <c r="G20" s="6"/>
      <c r="H20" s="6"/>
    </row>
    <row r="21" spans="1:8" ht="12">
      <c r="A21" s="6"/>
      <c r="B21" s="6"/>
      <c r="C21" s="7"/>
      <c r="D21" s="6"/>
      <c r="E21" s="6"/>
      <c r="F21" s="6"/>
      <c r="G21" s="6"/>
      <c r="H21" s="6"/>
    </row>
    <row r="22" spans="1:8" ht="12">
      <c r="A22" s="3" t="s">
        <v>1</v>
      </c>
      <c r="C22" s="11">
        <v>239000</v>
      </c>
      <c r="F22" s="3" t="s">
        <v>1</v>
      </c>
      <c r="H22" s="13">
        <f>+C22</f>
        <v>239000</v>
      </c>
    </row>
    <row r="23" spans="1:8" ht="12">
      <c r="A23" s="3" t="s">
        <v>2</v>
      </c>
      <c r="C23" s="11">
        <v>300</v>
      </c>
      <c r="F23" s="3" t="s">
        <v>6</v>
      </c>
      <c r="H23" s="13">
        <f>+C23</f>
        <v>300</v>
      </c>
    </row>
    <row r="24" spans="1:8" ht="12">
      <c r="A24" s="3" t="s">
        <v>3</v>
      </c>
      <c r="C24" s="14">
        <v>0.03</v>
      </c>
      <c r="F24" s="3" t="s">
        <v>3</v>
      </c>
      <c r="H24" s="12">
        <v>0.1</v>
      </c>
    </row>
    <row r="26" spans="1:8" ht="12">
      <c r="A26" s="3" t="s">
        <v>4</v>
      </c>
      <c r="C26" s="4">
        <f>+C22/C23*C24</f>
        <v>23.9</v>
      </c>
      <c r="F26" s="3" t="s">
        <v>4</v>
      </c>
      <c r="H26" s="5">
        <f>+H22*H24/H23</f>
        <v>79.66666666666667</v>
      </c>
    </row>
    <row r="27" spans="1:8" ht="12">
      <c r="A27" s="3"/>
      <c r="C27" s="4"/>
      <c r="F27" s="3"/>
      <c r="H27" s="5"/>
    </row>
    <row r="28" spans="1:8" ht="12">
      <c r="A28" s="3" t="s">
        <v>10</v>
      </c>
      <c r="C28" s="15">
        <f>+C23*C26</f>
        <v>7170</v>
      </c>
      <c r="F28" s="3"/>
      <c r="H28" s="5"/>
    </row>
    <row r="29" spans="1:8" ht="12">
      <c r="A29" s="3" t="s">
        <v>11</v>
      </c>
      <c r="C29" s="11">
        <v>600</v>
      </c>
      <c r="F29" s="3"/>
      <c r="H29" s="5"/>
    </row>
    <row r="30" spans="1:8" ht="12">
      <c r="A30" s="3" t="s">
        <v>12</v>
      </c>
      <c r="C30" s="15">
        <f>+C26*C29</f>
        <v>14340</v>
      </c>
      <c r="F30" s="3"/>
      <c r="H30" s="5"/>
    </row>
    <row r="31" spans="1:3" ht="12">
      <c r="A31" s="2" t="s">
        <v>13</v>
      </c>
      <c r="C31" s="16">
        <f>+C30/C22</f>
        <v>0.06</v>
      </c>
    </row>
    <row r="33" ht="12">
      <c r="A33" s="2" t="s">
        <v>8</v>
      </c>
    </row>
    <row r="36" ht="12">
      <c r="A36" s="2" t="s">
        <v>9</v>
      </c>
    </row>
  </sheetData>
  <sheetProtection/>
  <printOptions/>
  <pageMargins left="1.25" right="1.25" top="1" bottom="1" header="0.5" footer="0.7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5" sqref="C5"/>
    </sheetView>
  </sheetViews>
  <sheetFormatPr defaultColWidth="11.421875" defaultRowHeight="12.75"/>
  <cols>
    <col min="1" max="2" width="11.421875" style="0" customWidth="1"/>
    <col min="3" max="3" width="12.00390625" style="1" customWidth="1"/>
  </cols>
  <sheetData/>
  <sheetProtection/>
  <printOptions/>
  <pageMargins left="1.25" right="1.25" top="1" bottom="1" header="0.5" footer="0.7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</dc:creator>
  <cp:keywords/>
  <dc:description/>
  <cp:lastModifiedBy>Owner</cp:lastModifiedBy>
  <dcterms:created xsi:type="dcterms:W3CDTF">2006-08-25T19:56:11Z</dcterms:created>
  <dcterms:modified xsi:type="dcterms:W3CDTF">2017-08-07T15:21:17Z</dcterms:modified>
  <cp:category/>
  <cp:version/>
  <cp:contentType/>
  <cp:contentStatus/>
</cp:coreProperties>
</file>